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157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H19" i="1" l="1"/>
  <c r="I19" i="1"/>
  <c r="J19" i="1"/>
  <c r="E19" i="1"/>
  <c r="F19" i="1"/>
  <c r="G19" i="1"/>
  <c r="E8" i="1"/>
  <c r="E20" i="1" s="1"/>
  <c r="F20" i="1" l="1"/>
  <c r="G20" i="1"/>
  <c r="H20" i="1"/>
  <c r="I20" i="1"/>
  <c r="J20" i="1"/>
  <c r="J14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<sst xmlns="http://schemas.openxmlformats.org/spreadsheetml/2006/main" count="37" uniqueCount="37">
  <si>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</si>
  <si>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</si>
  <si>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</si>
  <si>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</si>
  <si>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</si>
  <si>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</si>
  <si>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</si>
  <si>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</si>
  <si>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</si>
  <si>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</si>
  <si>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</si>
  <si>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</si>
  <si>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</si>
  <si>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</si>
  <si>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</si>
  <si>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</si>
  <si>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</si>
  <si>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</si>
  <si>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</si>
  <si>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</si>
  <si>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</si>
  <si>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</si>
  <si>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</si>
  <si>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</si>
  <si>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</si>
  <si>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</si>
  <si>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</si>
  <si>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</si>
  <si>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</si>
  <si>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оладьи со сгущенкой</t>
  </si>
  <si>
    <t>компот из сухофруктов</t>
  </si>
  <si>
    <t>за день</t>
  </si>
  <si>
    <t>щи из свежей капусты с картофелем</t>
  </si>
  <si>
    <t>курица запечённая в духовке</t>
  </si>
  <si>
    <t>макароны отварные с маслом</t>
  </si>
  <si>
    <t>кисель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</si>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</sst>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236</v>
      </c>
      <c r="D4" s="31" t="s">
        <v>29</v>
      </c>
      <c r="E4" s="15">
        <v>250</v>
      </c>
      <c r="F4" s="25">
        <v>12.8</v>
      </c>
      <c r="G4" s="15">
        <v>575.79999999999995</v>
      </c>
      <c r="H4" s="15">
        <v>10.44</v>
      </c>
      <c r="I4" s="15">
        <v>9.7100000000000009</v>
      </c>
      <c r="J4" s="16">
        <v>60.4</v>
      </c>
    </row>
    <row r="5" spans="1:10" x14ac:dyDescent="0.25">
      <c r="A5" s="7"/>
      <c r="B5" s="1" t="s">
        <v>12</v>
      </c>
      <c r="C5" s="2">
        <v>868</v>
      </c>
      <c r="D5" s="32" t="s">
        <v>30</v>
      </c>
      <c r="E5" s="17">
        <v>250</v>
      </c>
      <c r="F5" s="26">
        <v>5.2</v>
      </c>
      <c r="G5" s="17">
        <v>94.2</v>
      </c>
      <c r="H5" s="17">
        <v>0.04</v>
      </c>
      <c r="I5" s="17">
        <v>0</v>
      </c>
      <c r="J5" s="18">
        <v>24.76</v>
      </c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670</v>
      </c>
      <c r="H8" s="19">
        <f t="shared" si="0"/>
        <v>10.479999999999999</v>
      </c>
      <c r="I8" s="19">
        <f t="shared" si="0"/>
        <v>9.7100000000000009</v>
      </c>
      <c r="J8" s="19">
        <f t="shared" si="0"/>
        <v>85.16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36</v>
      </c>
      <c r="E12" s="21">
        <v>60</v>
      </c>
      <c r="F12" s="28">
        <v>8.2200000000000006</v>
      </c>
      <c r="G12" s="21">
        <v>180</v>
      </c>
      <c r="H12" s="21">
        <v>5</v>
      </c>
      <c r="I12" s="21">
        <v>6</v>
      </c>
      <c r="J12" s="22">
        <v>35</v>
      </c>
    </row>
    <row r="13" spans="1:10" x14ac:dyDescent="0.25">
      <c r="A13" s="7"/>
      <c r="B13" s="1" t="s">
        <v>16</v>
      </c>
      <c r="C13" s="2">
        <v>187</v>
      </c>
      <c r="D13" s="32" t="s">
        <v>32</v>
      </c>
      <c r="E13" s="17">
        <v>200</v>
      </c>
      <c r="F13" s="26">
        <v>6.47</v>
      </c>
      <c r="G13" s="17">
        <v>67.8</v>
      </c>
      <c r="H13" s="17">
        <v>1.4</v>
      </c>
      <c r="I13" s="17">
        <v>3.91</v>
      </c>
      <c r="J13" s="18">
        <v>6.79</v>
      </c>
    </row>
    <row r="14" spans="1:10" x14ac:dyDescent="0.25">
      <c r="A14" s="7"/>
      <c r="B14" s="1" t="s">
        <v>17</v>
      </c>
      <c r="C14" s="2">
        <v>637</v>
      </c>
      <c r="D14" s="32" t="s">
        <v>33</v>
      </c>
      <c r="E14" s="17">
        <v>100</v>
      </c>
      <c r="F14" s="26">
        <v>40.729999999999997</v>
      </c>
      <c r="G14" s="17">
        <v>206.25</v>
      </c>
      <c r="H14" s="17">
        <v>21.1</v>
      </c>
      <c r="I14" s="17">
        <v>13.6</v>
      </c>
      <c r="J14" s="18">
        <f>G14206</f>
        <v>0</v>
      </c>
    </row>
    <row r="15" spans="1:10" x14ac:dyDescent="0.25">
      <c r="A15" s="7"/>
      <c r="B15" s="1" t="s">
        <v>18</v>
      </c>
      <c r="C15" s="2">
        <v>688</v>
      </c>
      <c r="D15" s="32" t="s">
        <v>34</v>
      </c>
      <c r="E15" s="17">
        <v>150</v>
      </c>
      <c r="F15" s="26">
        <v>7.15</v>
      </c>
      <c r="G15" s="17">
        <v>168.45</v>
      </c>
      <c r="H15" s="17">
        <v>5.52</v>
      </c>
      <c r="I15" s="17">
        <v>4.5199999999999996</v>
      </c>
      <c r="J15" s="18">
        <v>26.45</v>
      </c>
    </row>
    <row r="16" spans="1:10" x14ac:dyDescent="0.25">
      <c r="A16" s="7"/>
      <c r="B16" s="1" t="s">
        <v>19</v>
      </c>
      <c r="C16" s="2">
        <v>27</v>
      </c>
      <c r="D16" s="32" t="s">
        <v>35</v>
      </c>
      <c r="E16" s="17">
        <v>200</v>
      </c>
      <c r="F16" s="26">
        <v>5</v>
      </c>
      <c r="G16" s="17">
        <v>116.19</v>
      </c>
      <c r="H16" s="17">
        <v>1.36</v>
      </c>
      <c r="I16" s="17">
        <v>0</v>
      </c>
      <c r="J16" s="18">
        <v>29.2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11.95</v>
      </c>
      <c r="G18" s="17">
        <v>95</v>
      </c>
      <c r="H18" s="17">
        <v>1.65</v>
      </c>
      <c r="I18" s="17">
        <v>1.7</v>
      </c>
      <c r="J18" s="18">
        <v>10.050000000000001</v>
      </c>
    </row>
    <row r="19" spans="1:10" x14ac:dyDescent="0.25">
      <c r="A19" s="7"/>
      <c r="B19" s="29"/>
      <c r="C19" s="29"/>
      <c r="D19" s="35"/>
      <c r="E19" s="30">
        <f t="shared" ref="E19:F19" si="1">SUM(E12:E18)</f>
        <v>760</v>
      </c>
      <c r="F19" s="30">
        <f t="shared" si="1"/>
        <v>79.52</v>
      </c>
      <c r="G19" s="30">
        <f>SUM(G12:G18)</f>
        <v>833.69</v>
      </c>
      <c r="H19" s="30">
        <f t="shared" ref="H19" si="2">SUM(H12:H18)</f>
        <v>36.029999999999994</v>
      </c>
      <c r="I19" s="30">
        <f t="shared" ref="I19" si="3">SUM(I12:I18)</f>
        <v>29.729999999999997</v>
      </c>
      <c r="J19" s="30">
        <f>SUM(J12:J18)</f>
        <v>107.49</v>
      </c>
    </row>
    <row r="20" spans="1:10" ht="15.75" thickBot="1" x14ac:dyDescent="0.3">
      <c r="A20" s="8"/>
      <c r="B20" s="9"/>
      <c r="C20" s="9"/>
      <c r="D20" s="33" t="s">
        <v>31</v>
      </c>
      <c r="E20" s="19">
        <f>SUM(E8,E19)</f>
        <v>1260</v>
      </c>
      <c r="F20" s="19">
        <f t="shared" ref="F20:J20" si="4">SUM(F8,F19)</f>
        <v>97.52</v>
      </c>
      <c r="G20" s="19">
        <f t="shared" si="4"/>
        <v>1503.69</v>
      </c>
      <c r="H20" s="19">
        <f t="shared" si="4"/>
        <v>46.509999999999991</v>
      </c>
      <c r="I20" s="19">
        <f t="shared" si="4"/>
        <v>39.44</v>
      </c>
      <c r="J20" s="19">
        <f t="shared" si="4"/>
        <v>192.64999999999998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2024-10-17T09:00:06Z</dcterms:modified>
</cp:coreProperties>
</file>